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ual Budget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i val="1"/>
      <sz val="10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0B981"/>
        <bgColor rgb="0010B981"/>
      </patternFill>
    </fill>
    <fill>
      <patternFill patternType="solid">
        <fgColor rgb="00D1FAE5"/>
        <bgColor rgb="00D1FAE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3" borderId="1" pivotButton="0" quotePrefix="0" xfId="0"/>
    <xf numFmtId="0" fontId="0" fillId="3" borderId="1" pivotButton="0" quotePrefix="0" xfId="0"/>
    <xf numFmtId="0" fontId="0" fillId="0" borderId="1" pivotButton="0" quotePrefix="0" xfId="0"/>
    <xf numFmtId="3" fontId="0" fillId="0" borderId="1" pivotButton="0" quotePrefix="0" xfId="0"/>
    <xf numFmtId="0" fontId="4" fillId="0" borderId="1" pivotButton="0" quotePrefix="0" xfId="0"/>
    <xf numFmtId="3" fontId="4" fillId="0" borderId="1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42" customWidth="1" min="4" max="4"/>
  </cols>
  <sheetData>
    <row r="1">
      <c r="A1" s="1" t="inlineStr">
        <is>
          <t>[Association Name] — Annual Operating Budget</t>
        </is>
      </c>
    </row>
    <row r="2">
      <c r="A2" s="2" t="inlineStr">
        <is>
          <t>Fiscal Year: [Year]      Total Lots/Units: [count]      Monthly Assessment: $[amount]</t>
        </is>
      </c>
    </row>
    <row r="4">
      <c r="A4" s="3" t="inlineStr">
        <is>
          <t>Line Item</t>
        </is>
      </c>
      <c r="B4" s="3" t="inlineStr">
        <is>
          <t>Monthly Budget ($)</t>
        </is>
      </c>
      <c r="C4" s="3" t="inlineStr">
        <is>
          <t>Annual Budget ($)</t>
        </is>
      </c>
      <c r="D4" s="3" t="inlineStr">
        <is>
          <t>Notes</t>
        </is>
      </c>
    </row>
    <row r="5">
      <c r="A5" s="4" t="inlineStr">
        <is>
          <t>Income</t>
        </is>
      </c>
      <c r="B5" s="5" t="n"/>
      <c r="C5" s="5" t="n"/>
      <c r="D5" s="5" t="n"/>
    </row>
    <row r="6">
      <c r="A6" s="6" t="inlineStr">
        <is>
          <t>Regular Assessments</t>
        </is>
      </c>
      <c r="B6" s="7" t="n">
        <v>8500</v>
      </c>
      <c r="C6" s="7">
        <f>B6*12</f>
        <v/>
      </c>
      <c r="D6" s="6" t="inlineStr">
        <is>
          <t>Dues collected from all units</t>
        </is>
      </c>
    </row>
    <row r="7">
      <c r="A7" s="6" t="inlineStr">
        <is>
          <t>Late Fees &amp; Fines</t>
        </is>
      </c>
      <c r="B7" s="7" t="n">
        <v>150</v>
      </c>
      <c r="C7" s="7">
        <f>B7*12</f>
        <v/>
      </c>
      <c r="D7" s="6" t="inlineStr"/>
    </row>
    <row r="8">
      <c r="A8" s="6" t="inlineStr">
        <is>
          <t>Interest Income</t>
        </is>
      </c>
      <c r="B8" s="7" t="n">
        <v>40</v>
      </c>
      <c r="C8" s="7">
        <f>B8*12</f>
        <v/>
      </c>
      <c r="D8" s="6" t="inlineStr">
        <is>
          <t>Operating + reserve account interest</t>
        </is>
      </c>
    </row>
    <row r="9">
      <c r="A9" s="6" t="inlineStr">
        <is>
          <t>Clubhouse / Amenity Rental</t>
        </is>
      </c>
      <c r="B9" s="7" t="n">
        <v>100</v>
      </c>
      <c r="C9" s="7">
        <f>B9*12</f>
        <v/>
      </c>
      <c r="D9" s="6" t="inlineStr"/>
    </row>
    <row r="10">
      <c r="A10" s="6" t="inlineStr">
        <is>
          <t>Miscellaneous Income</t>
        </is>
      </c>
      <c r="B10" s="7" t="n">
        <v>60</v>
      </c>
      <c r="C10" s="7">
        <f>B10*12</f>
        <v/>
      </c>
      <c r="D10" s="6" t="inlineStr">
        <is>
          <t>Transfer fees, document requests, etc.</t>
        </is>
      </c>
    </row>
    <row r="11">
      <c r="A11" s="8" t="inlineStr">
        <is>
          <t>Total Income</t>
        </is>
      </c>
      <c r="B11" s="9">
        <f>SUM(B5:B10)</f>
        <v/>
      </c>
      <c r="C11" s="9">
        <f>SUM(C5:C10)</f>
        <v/>
      </c>
      <c r="D11" s="6" t="n"/>
    </row>
    <row r="12">
      <c r="A12" s="6" t="n"/>
      <c r="B12" s="6" t="n"/>
      <c r="C12" s="6" t="n"/>
      <c r="D12" s="6" t="n"/>
    </row>
    <row r="13">
      <c r="A13" s="4" t="inlineStr">
        <is>
          <t>Operating Expenses</t>
        </is>
      </c>
      <c r="B13" s="5" t="n"/>
      <c r="C13" s="5" t="n"/>
      <c r="D13" s="5" t="n"/>
    </row>
    <row r="14">
      <c r="A14" s="6" t="inlineStr">
        <is>
          <t>Landscaping &amp; Grounds Maintenance</t>
        </is>
      </c>
      <c r="B14" s="7" t="n">
        <v>1800</v>
      </c>
      <c r="C14" s="7">
        <f>B14*12</f>
        <v/>
      </c>
      <c r="D14" s="6" t="inlineStr"/>
    </row>
    <row r="15">
      <c r="A15" s="6" t="inlineStr">
        <is>
          <t>Utilities (Common Area)</t>
        </is>
      </c>
      <c r="B15" s="7" t="n">
        <v>650</v>
      </c>
      <c r="C15" s="7">
        <f>B15*12</f>
        <v/>
      </c>
      <c r="D15" s="6" t="inlineStr">
        <is>
          <t>Water, electric, common-area gas</t>
        </is>
      </c>
    </row>
    <row r="16">
      <c r="A16" s="6" t="inlineStr">
        <is>
          <t>Insurance (Master Policy)</t>
        </is>
      </c>
      <c r="B16" s="7" t="n">
        <v>900</v>
      </c>
      <c r="C16" s="7">
        <f>B16*12</f>
        <v/>
      </c>
      <c r="D16" s="6" t="inlineStr"/>
    </row>
    <row r="17">
      <c r="A17" s="6" t="inlineStr">
        <is>
          <t>Management Fees</t>
        </is>
      </c>
      <c r="B17" s="7" t="n">
        <v>1200</v>
      </c>
      <c r="C17" s="7">
        <f>B17*12</f>
        <v/>
      </c>
      <c r="D17" s="6" t="inlineStr"/>
    </row>
    <row r="18">
      <c r="A18" s="6" t="inlineStr">
        <is>
          <t>Repairs &amp; Maintenance</t>
        </is>
      </c>
      <c r="B18" s="7" t="n">
        <v>700</v>
      </c>
      <c r="C18" s="7">
        <f>B18*12</f>
        <v/>
      </c>
      <c r="D18" s="6" t="inlineStr">
        <is>
          <t>General common-area repairs</t>
        </is>
      </c>
    </row>
    <row r="19">
      <c r="A19" s="6" t="inlineStr">
        <is>
          <t>Pool / Amenity Maintenance</t>
        </is>
      </c>
      <c r="B19" s="7" t="n">
        <v>500</v>
      </c>
      <c r="C19" s="7">
        <f>B19*12</f>
        <v/>
      </c>
      <c r="D19" s="6" t="inlineStr">
        <is>
          <t>Leave at 0 if no shared amenities</t>
        </is>
      </c>
    </row>
    <row r="20">
      <c r="A20" s="6" t="inlineStr">
        <is>
          <t>Administrative &amp; Office</t>
        </is>
      </c>
      <c r="B20" s="7" t="n">
        <v>250</v>
      </c>
      <c r="C20" s="7">
        <f>B20*12</f>
        <v/>
      </c>
      <c r="D20" s="6" t="inlineStr">
        <is>
          <t>Postage, software, bank fees</t>
        </is>
      </c>
    </row>
    <row r="21">
      <c r="A21" s="6" t="inlineStr">
        <is>
          <t>Legal &amp; Professional Fees</t>
        </is>
      </c>
      <c r="B21" s="7" t="n">
        <v>200</v>
      </c>
      <c r="C21" s="7">
        <f>B21*12</f>
        <v/>
      </c>
      <c r="D21" s="6" t="inlineStr">
        <is>
          <t>Accounting, attorney as needed</t>
        </is>
      </c>
    </row>
    <row r="22">
      <c r="A22" s="6" t="inlineStr">
        <is>
          <t>Reserve Fund Contribution</t>
        </is>
      </c>
      <c r="B22" s="7" t="n">
        <v>1500</v>
      </c>
      <c r="C22" s="7">
        <f>B22*12</f>
        <v/>
      </c>
      <c r="D22" s="6" t="inlineStr">
        <is>
          <t>Per reserve study recommendation</t>
        </is>
      </c>
    </row>
    <row r="23">
      <c r="A23" s="8" t="inlineStr">
        <is>
          <t>Total Expenses</t>
        </is>
      </c>
      <c r="B23" s="9">
        <f>SUM(B13:B22)</f>
        <v/>
      </c>
      <c r="C23" s="9">
        <f>SUM(C13:C22)</f>
        <v/>
      </c>
      <c r="D23" s="6" t="n"/>
    </row>
    <row r="24">
      <c r="A24" s="6" t="n"/>
      <c r="B24" s="6" t="n"/>
      <c r="C24" s="6" t="n"/>
      <c r="D24" s="6" t="n"/>
    </row>
    <row r="25">
      <c r="A25" s="8" t="inlineStr">
        <is>
          <t>Net Operating Surplus / (Deficit)</t>
        </is>
      </c>
      <c r="B25" s="7">
        <f>B11-B23</f>
        <v/>
      </c>
      <c r="C25" s="7">
        <f>C11-C23</f>
        <v/>
      </c>
      <c r="D25" s="6" t="n"/>
    </row>
    <row r="26">
      <c r="A26" s="6" t="n"/>
      <c r="B26" s="6" t="n"/>
      <c r="C26" s="6" t="n"/>
      <c r="D26" s="6" t="n"/>
    </row>
    <row r="27">
      <c r="A27" s="6" t="n"/>
      <c r="B27" s="6" t="n"/>
      <c r="C27" s="6" t="n"/>
      <c r="D27" s="6" t="n"/>
    </row>
    <row r="28">
      <c r="A28" s="4" t="inlineStr">
        <is>
          <t>Reserve Fund Summary</t>
        </is>
      </c>
      <c r="B28" s="5" t="n"/>
      <c r="C28" s="5" t="n"/>
      <c r="D28" s="5" t="n"/>
    </row>
    <row r="29">
      <c r="A29" s="6" t="inlineStr">
        <is>
          <t>Beginning Reserve Balance</t>
        </is>
      </c>
      <c r="B29" s="7" t="n">
        <v>45000</v>
      </c>
      <c r="C29" s="6" t="n"/>
      <c r="D29" s="6" t="n"/>
    </row>
    <row r="30">
      <c r="A30" s="6" t="inlineStr">
        <is>
          <t>Annual Reserve Contribution</t>
        </is>
      </c>
      <c r="B30" s="7">
        <f>C22</f>
        <v/>
      </c>
      <c r="C30" s="6" t="n"/>
      <c r="D30" s="6" t="n"/>
    </row>
    <row r="31">
      <c r="A31" s="6" t="inlineStr">
        <is>
          <t>Reserve Study Recommended Contribution</t>
        </is>
      </c>
      <c r="B31" s="7" t="n">
        <v>18000</v>
      </c>
      <c r="C31" s="6" t="n"/>
      <c r="D31" s="6" t="inlineStr">
        <is>
          <t>From most recent reserve study; compare to line above</t>
        </is>
      </c>
    </row>
    <row r="32">
      <c r="A32" s="8" t="inlineStr">
        <is>
          <t>Projected Year-End Reserve Balance</t>
        </is>
      </c>
      <c r="B32" s="9">
        <f>B29+B30</f>
        <v/>
      </c>
      <c r="C32" s="6" t="n"/>
      <c r="D32" s="6" t="n"/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How to Use This Budget Template</t>
        </is>
      </c>
    </row>
    <row r="2">
      <c r="A2" s="10" t="inlineStr"/>
    </row>
    <row r="3">
      <c r="A3" s="10" t="inlineStr">
        <is>
          <t>1. Replace [Association Name], [Year], [count], and the monthly assessment placeholder in row 2 of the Annual Budget sheet.</t>
        </is>
      </c>
    </row>
    <row r="4">
      <c r="A4" s="10" t="inlineStr">
        <is>
          <t>2. Enter each line item's estimated MONTHLY amount in column B. The Annual column (C) calculates automatically as monthly x 12 — adjust the formula for any line item that isn't a flat monthly cost (e.g., an annual insurance premium paid once).</t>
        </is>
      </c>
    </row>
    <row r="5">
      <c r="A5" s="10" t="inlineStr">
        <is>
          <t>3. Compare Total Income to Total Expenses. A negative Net Operating figure means either assessments need to increase or expenses need to be trimmed before the Board adopts the budget.</t>
        </is>
      </c>
    </row>
    <row r="6">
      <c r="A6" s="10" t="inlineStr">
        <is>
          <t>4. Update the Reserve Fund Summary section using your most recent reserve study. If the Annual Reserve Contribution is below the study's recommended contribution, flag this for the Board — chronic underfunding is the most common cause of large, unplanned special assessments.</t>
        </is>
      </c>
    </row>
    <row r="7">
      <c r="A7" s="10" t="inlineStr">
        <is>
          <t>5. Present the completed budget to the Board for review at least 30-60 days before the start of the fiscal year, per your governing documents' budget ratification requirements.</t>
        </is>
      </c>
    </row>
    <row r="8">
      <c r="A8" s="10" t="inlineStr">
        <is>
          <t>6. Once adopted, distribute the budget (or a summary) to all owners as required by your Declaration and state law.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2026-08-20T22:42:16Z</dcterms:created>
  <dcterms:modified xmlns:dcterms="http://purl.org/dc/terms/" xmlns:xsi="http://www.w3.org/2001/XMLSchema-instance" xsi:type="dcterms:W3CDTF">2026-08-20T22:42:16Z</dcterms:modified>
</cp:coreProperties>
</file>